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 s="1"/>
  <c r="G40" i="1"/>
  <c r="F40" i="1"/>
  <c r="E40" i="1"/>
  <c r="D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7" i="1"/>
  <c r="F7" i="1"/>
  <c r="E7" i="1"/>
  <c r="D7" i="1"/>
  <c r="H7" i="1" l="1"/>
</calcChain>
</file>

<file path=xl/sharedStrings.xml><?xml version="1.0" encoding="utf-8"?>
<sst xmlns="http://schemas.openxmlformats.org/spreadsheetml/2006/main" count="145" uniqueCount="137">
  <si>
    <t xml:space="preserve">   Локализация ,  нозологическая форма </t>
  </si>
  <si>
    <t>№ стр.</t>
  </si>
  <si>
    <t>Код МКБ 10</t>
  </si>
  <si>
    <t>из числа ЗНО ( 4 гр. )</t>
  </si>
  <si>
    <t>имели стадию</t>
  </si>
  <si>
    <t>I</t>
  </si>
  <si>
    <t>II</t>
  </si>
  <si>
    <t>III</t>
  </si>
  <si>
    <t>IV</t>
  </si>
  <si>
    <t>Без стадии</t>
  </si>
  <si>
    <t>7</t>
  </si>
  <si>
    <t>8</t>
  </si>
  <si>
    <t>9</t>
  </si>
  <si>
    <t>10</t>
  </si>
  <si>
    <t>Злокачественные новообразования - всего</t>
  </si>
  <si>
    <t>01</t>
  </si>
  <si>
    <t>С00-96</t>
  </si>
  <si>
    <t>у детей в возрасте 0-14 лет</t>
  </si>
  <si>
    <t>02</t>
  </si>
  <si>
    <t>у детей в возрасте 0-17 лет</t>
  </si>
  <si>
    <t>03</t>
  </si>
  <si>
    <t>у сельских жителей (18 лет и старше)</t>
  </si>
  <si>
    <t>04</t>
  </si>
  <si>
    <t>у лиц в возрасте 65 лет и старше</t>
  </si>
  <si>
    <t>05</t>
  </si>
  <si>
    <t xml:space="preserve">  из них у сельских жителей (из стр. 5)</t>
  </si>
  <si>
    <t>06</t>
  </si>
  <si>
    <t>Губа С00</t>
  </si>
  <si>
    <t>С00</t>
  </si>
  <si>
    <t>Полость рта С 01-09</t>
  </si>
  <si>
    <t xml:space="preserve">С01-09; </t>
  </si>
  <si>
    <t>Глотка С 10-13</t>
  </si>
  <si>
    <t>C10-13</t>
  </si>
  <si>
    <t>Пищевод С 15</t>
  </si>
  <si>
    <t>07</t>
  </si>
  <si>
    <t>С15</t>
  </si>
  <si>
    <t>Желудок С 16</t>
  </si>
  <si>
    <t>08</t>
  </si>
  <si>
    <t>С16</t>
  </si>
  <si>
    <t>Ободочная кишка С 18</t>
  </si>
  <si>
    <t>09</t>
  </si>
  <si>
    <t>С18</t>
  </si>
  <si>
    <t>Прямая кишка, ректосигм. соед., анус С 19-21</t>
  </si>
  <si>
    <t>С19-21</t>
  </si>
  <si>
    <t>Печень и внутипеченочные желчные С 22</t>
  </si>
  <si>
    <t>С22</t>
  </si>
  <si>
    <t>Поджелудочная железа С 25</t>
  </si>
  <si>
    <t>С25</t>
  </si>
  <si>
    <t>Гортань С 32</t>
  </si>
  <si>
    <t>С32</t>
  </si>
  <si>
    <t>Трахея, бронхи, легкое С 33, 34</t>
  </si>
  <si>
    <t>С33,34</t>
  </si>
  <si>
    <t>Кости и суставные хрящи  С 40,41</t>
  </si>
  <si>
    <t xml:space="preserve">С40;41 </t>
  </si>
  <si>
    <t>Меланома кожи С 43</t>
  </si>
  <si>
    <t>С43</t>
  </si>
  <si>
    <t>Др. новообразования кожи (искл. Меланому) С 44</t>
  </si>
  <si>
    <t xml:space="preserve">С44; </t>
  </si>
  <si>
    <t>соединит только С 49</t>
  </si>
  <si>
    <t xml:space="preserve">С49 </t>
  </si>
  <si>
    <t>Молочная железа С50</t>
  </si>
  <si>
    <t>С50</t>
  </si>
  <si>
    <t>Шейка матки С 53</t>
  </si>
  <si>
    <t>С53</t>
  </si>
  <si>
    <t>Тело матки С 54</t>
  </si>
  <si>
    <t>С54</t>
  </si>
  <si>
    <t>Яичник С 56</t>
  </si>
  <si>
    <t>С56</t>
  </si>
  <si>
    <t>Предстательная железа С61</t>
  </si>
  <si>
    <t>С61</t>
  </si>
  <si>
    <t>Почка С64</t>
  </si>
  <si>
    <t>С64</t>
  </si>
  <si>
    <t>Мочевой пузырь С67</t>
  </si>
  <si>
    <t>С67</t>
  </si>
  <si>
    <t>глаз и его придаточный аппарат С69</t>
  </si>
  <si>
    <t>С69</t>
  </si>
  <si>
    <t xml:space="preserve">головного мозга и других отделов центральной нервной системы С 70-72 </t>
  </si>
  <si>
    <t>27</t>
  </si>
  <si>
    <t>Щитовидная железа С 73</t>
  </si>
  <si>
    <t>28</t>
  </si>
  <si>
    <t>С73</t>
  </si>
  <si>
    <t>Злокачественные лимфомы С 81-86;С88;С90;С96</t>
  </si>
  <si>
    <t>29</t>
  </si>
  <si>
    <t>С81-86; 88;90;96</t>
  </si>
  <si>
    <t>Лейкемии С 91-95</t>
  </si>
  <si>
    <t>30</t>
  </si>
  <si>
    <t>С91-95</t>
  </si>
  <si>
    <t>прочие всего:</t>
  </si>
  <si>
    <t>31</t>
  </si>
  <si>
    <t>в том числе: Тонкая кишка, ДПК, С17</t>
  </si>
  <si>
    <t>из них: С 17</t>
  </si>
  <si>
    <t>Желчного пузыря и внепеченочного желчного протока 23</t>
  </si>
  <si>
    <t>С 23</t>
  </si>
  <si>
    <t>ЖКТ неуточненное С 26</t>
  </si>
  <si>
    <t>С 26</t>
  </si>
  <si>
    <t>полость носа. придаточных пазух неуточненное, ср. уха С30</t>
  </si>
  <si>
    <t>С 30,31</t>
  </si>
  <si>
    <t>вилочковой железы С37</t>
  </si>
  <si>
    <t>С 37</t>
  </si>
  <si>
    <t>средостения С38</t>
  </si>
  <si>
    <t>С 38</t>
  </si>
  <si>
    <t>верхних дыхательных путей неуточненное С39</t>
  </si>
  <si>
    <t>C39</t>
  </si>
  <si>
    <t>Мезотелиома С 45</t>
  </si>
  <si>
    <t>С45</t>
  </si>
  <si>
    <t>Саркома Кпоши С46</t>
  </si>
  <si>
    <t>С46</t>
  </si>
  <si>
    <t>Вегетативная НС С 47</t>
  </si>
  <si>
    <t>С47</t>
  </si>
  <si>
    <t>забрюшинное просттранство с 48.0</t>
  </si>
  <si>
    <t>C48</t>
  </si>
  <si>
    <t>Вульва С51</t>
  </si>
  <si>
    <t>С 51</t>
  </si>
  <si>
    <t>влагалище С 52</t>
  </si>
  <si>
    <t>С 52</t>
  </si>
  <si>
    <t>женских половых неуточненное С 57</t>
  </si>
  <si>
    <t>C57</t>
  </si>
  <si>
    <t>Плацента С58</t>
  </si>
  <si>
    <t>С58</t>
  </si>
  <si>
    <t>Половой член С60</t>
  </si>
  <si>
    <t>С60</t>
  </si>
  <si>
    <t>Яичко С 62</t>
  </si>
  <si>
    <t>С62</t>
  </si>
  <si>
    <t>др. и неуточненных мужских половых органов С63</t>
  </si>
  <si>
    <t>C63</t>
  </si>
  <si>
    <t>почечных лоханок С65</t>
  </si>
  <si>
    <t>C65</t>
  </si>
  <si>
    <t>мочеточника С 66</t>
  </si>
  <si>
    <t>C66</t>
  </si>
  <si>
    <t>кора надпочечника С74</t>
  </si>
  <si>
    <t>C 74</t>
  </si>
  <si>
    <t>первичная локализация неизвестна  С80</t>
  </si>
  <si>
    <t>C 80</t>
  </si>
  <si>
    <t>полицитемия истинная D45</t>
  </si>
  <si>
    <t>миелодиспластические синдромы D46</t>
  </si>
  <si>
    <t>другие новообразования неопределенного или неизвестного характера лимфоидной, кроветворной и родственных им тканей D47</t>
  </si>
  <si>
    <t xml:space="preserve"> Сведения о морфологическом подтверждении и стадийности злокачественных новообразований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</si>
</sst>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3" fillId="3" borderId="9" xfId="1" applyNumberFormat="1" applyFont="1" applyFill="1" applyBorder="1" applyAlignment="1" applyProtection="1">
      <alignment horizontal="center" vertical="center" wrapText="1"/>
    </xf>
    <xf numFmtId="49" fontId="4" fillId="3" borderId="9" xfId="1" applyNumberFormat="1" applyFont="1" applyFill="1" applyBorder="1" applyAlignment="1" applyProtection="1">
      <alignment horizontal="center" vertical="top" wrapText="1"/>
    </xf>
    <xf numFmtId="49" fontId="4" fillId="3" borderId="9" xfId="1" applyNumberFormat="1" applyFont="1" applyFill="1" applyBorder="1" applyAlignment="1" applyProtection="1">
      <alignment horizontal="center" vertical="center" wrapText="1"/>
    </xf>
    <xf numFmtId="49" fontId="5" fillId="4" borderId="1" xfId="1" applyNumberFormat="1" applyFont="1" applyFill="1" applyBorder="1" applyAlignment="1" applyProtection="1">
      <alignment horizontal="left" vertical="center" wrapText="1"/>
    </xf>
    <xf numFmtId="49" fontId="5" fillId="4" borderId="1" xfId="1" applyNumberFormat="1" applyFont="1" applyFill="1" applyBorder="1" applyAlignment="1" applyProtection="1">
      <alignment horizontal="center" vertical="center" wrapText="1"/>
    </xf>
    <xf numFmtId="1" fontId="5" fillId="6" borderId="1" xfId="1" applyNumberFormat="1" applyFont="1" applyFill="1" applyBorder="1" applyAlignment="1" applyProtection="1">
      <alignment horizontal="right" vertical="center" wrapText="1"/>
    </xf>
    <xf numFmtId="49" fontId="5" fillId="4" borderId="10" xfId="1" applyNumberFormat="1" applyFont="1" applyFill="1" applyBorder="1" applyAlignment="1" applyProtection="1">
      <alignment horizontal="left" vertical="center" wrapText="1"/>
    </xf>
    <xf numFmtId="49" fontId="5" fillId="4" borderId="11" xfId="1" applyNumberFormat="1" applyFont="1" applyFill="1" applyBorder="1" applyAlignment="1" applyProtection="1">
      <alignment horizontal="center" vertical="center" wrapText="1"/>
    </xf>
    <xf numFmtId="1" fontId="5" fillId="7" borderId="9" xfId="1" applyNumberFormat="1" applyFont="1" applyFill="1" applyBorder="1" applyAlignment="1" applyProtection="1">
      <alignment horizontal="right" vertical="center" wrapText="1"/>
      <protection locked="0"/>
    </xf>
    <xf numFmtId="1" fontId="1" fillId="4" borderId="9" xfId="1" applyNumberFormat="1" applyFont="1" applyFill="1" applyBorder="1" applyAlignment="1" applyProtection="1">
      <alignment wrapText="1"/>
    </xf>
    <xf numFmtId="49" fontId="5" fillId="4" borderId="12" xfId="1" applyNumberFormat="1" applyFont="1" applyFill="1" applyBorder="1" applyAlignment="1" applyProtection="1">
      <alignment horizontal="left" vertical="center" wrapText="1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49" fontId="5" fillId="8" borderId="9" xfId="1" applyNumberFormat="1" applyFont="1" applyFill="1" applyBorder="1" applyAlignment="1">
      <alignment horizontal="left" vertical="center" wrapText="1" indent="1"/>
    </xf>
    <xf numFmtId="49" fontId="5" fillId="8" borderId="1" xfId="1" applyNumberFormat="1" applyFont="1" applyFill="1" applyBorder="1" applyAlignment="1" applyProtection="1">
      <alignment horizontal="center" vertical="center" wrapText="1"/>
    </xf>
    <xf numFmtId="1" fontId="1" fillId="8" borderId="9" xfId="1" applyNumberFormat="1" applyFont="1" applyFill="1" applyBorder="1" applyAlignment="1" applyProtection="1">
      <alignment wrapText="1"/>
    </xf>
    <xf numFmtId="49" fontId="5" fillId="8" borderId="5" xfId="1" applyNumberFormat="1" applyFont="1" applyFill="1" applyBorder="1" applyAlignment="1">
      <alignment horizontal="left" vertical="center" wrapText="1" indent="1"/>
    </xf>
    <xf numFmtId="49" fontId="5" fillId="8" borderId="11" xfId="1" applyNumberFormat="1" applyFont="1" applyFill="1" applyBorder="1" applyAlignment="1" applyProtection="1">
      <alignment horizontal="center" vertical="center" wrapText="1"/>
    </xf>
    <xf numFmtId="49" fontId="5" fillId="8" borderId="13" xfId="1" applyNumberFormat="1" applyFont="1" applyFill="1" applyBorder="1" applyAlignment="1" applyProtection="1">
      <alignment horizontal="center" vertical="center" wrapText="1"/>
    </xf>
    <xf numFmtId="49" fontId="5" fillId="4" borderId="8" xfId="1" applyNumberFormat="1" applyFont="1" applyFill="1" applyBorder="1" applyAlignment="1" applyProtection="1">
      <alignment horizontal="left" vertical="center" wrapText="1" indent="1"/>
    </xf>
    <xf numFmtId="49" fontId="5" fillId="4" borderId="8" xfId="1" applyNumberFormat="1" applyFont="1" applyFill="1" applyBorder="1" applyAlignment="1" applyProtection="1">
      <alignment horizontal="center" wrapText="1"/>
    </xf>
    <xf numFmtId="1" fontId="1" fillId="5" borderId="9" xfId="1" applyNumberFormat="1" applyFont="1" applyFill="1" applyBorder="1" applyAlignment="1" applyProtection="1">
      <alignment wrapText="1"/>
    </xf>
    <xf numFmtId="49" fontId="5" fillId="4" borderId="9" xfId="1" applyNumberFormat="1" applyFont="1" applyFill="1" applyBorder="1" applyAlignment="1" applyProtection="1">
      <alignment horizontal="left" vertical="center" wrapText="1" indent="1"/>
    </xf>
    <xf numFmtId="49" fontId="5" fillId="4" borderId="9" xfId="1" applyNumberFormat="1" applyFont="1" applyFill="1" applyBorder="1" applyAlignment="1" applyProtection="1">
      <alignment horizontal="center" vertical="center" wrapText="1"/>
    </xf>
    <xf numFmtId="49" fontId="5" fillId="4" borderId="1" xfId="1" applyNumberFormat="1" applyFont="1" applyFill="1" applyBorder="1" applyAlignment="1" applyProtection="1">
      <alignment vertical="center" wrapText="1"/>
    </xf>
    <xf numFmtId="49" fontId="7" fillId="4" borderId="1" xfId="1" applyNumberFormat="1" applyFont="1" applyFill="1" applyBorder="1" applyProtection="1"/>
    <xf numFmtId="49" fontId="9" fillId="4" borderId="1" xfId="1" applyNumberFormat="1" applyFont="1" applyFill="1" applyBorder="1" applyProtection="1"/>
    <xf numFmtId="49" fontId="5" fillId="4" borderId="1" xfId="1" applyNumberFormat="1" applyFont="1" applyFill="1" applyBorder="1" applyAlignment="1" applyProtection="1">
      <alignment horizontal="left" vertical="center" wrapText="1" indent="1"/>
    </xf>
    <xf numFmtId="49" fontId="5" fillId="4" borderId="14" xfId="1" applyNumberFormat="1" applyFont="1" applyFill="1" applyBorder="1" applyAlignment="1" applyProtection="1">
      <alignment horizontal="left" vertical="center" wrapText="1" indent="1"/>
    </xf>
    <xf numFmtId="1" fontId="5" fillId="5" borderId="13" xfId="1" applyNumberFormat="1" applyFont="1" applyFill="1" applyBorder="1" applyAlignment="1" applyProtection="1">
      <alignment horizontal="right" vertical="center" wrapText="1"/>
    </xf>
    <xf numFmtId="1" fontId="5" fillId="5" borderId="15" xfId="1" applyNumberFormat="1" applyFont="1" applyFill="1" applyBorder="1" applyAlignment="1" applyProtection="1">
      <alignment horizontal="right" vertical="center" wrapText="1"/>
    </xf>
    <xf numFmtId="49" fontId="5" fillId="4" borderId="9" xfId="1" applyNumberFormat="1" applyFont="1" applyFill="1" applyBorder="1" applyProtection="1"/>
    <xf numFmtId="1" fontId="1" fillId="5" borderId="8" xfId="1" applyNumberFormat="1" applyFont="1" applyFill="1" applyBorder="1" applyAlignment="1" applyProtection="1">
      <alignment wrapText="1"/>
    </xf>
    <xf numFmtId="0" fontId="5" fillId="4" borderId="9" xfId="1" applyFont="1" applyFill="1" applyBorder="1" applyAlignment="1" applyProtection="1">
      <alignment wrapText="1"/>
    </xf>
    <xf numFmtId="1" fontId="1" fillId="7" borderId="8" xfId="1" applyNumberFormat="1" applyFont="1" applyFill="1" applyBorder="1" applyAlignment="1" applyProtection="1">
      <alignment wrapText="1"/>
      <protection locked="0"/>
    </xf>
    <xf numFmtId="1" fontId="8" fillId="4" borderId="1" xfId="1" applyNumberFormat="1" applyFont="1" applyFill="1" applyBorder="1" applyAlignment="1" applyProtection="1">
      <alignment horizontal="left" wrapText="1"/>
    </xf>
    <xf numFmtId="49" fontId="10" fillId="4" borderId="1" xfId="1" applyNumberFormat="1" applyFont="1" applyFill="1" applyBorder="1" applyProtection="1"/>
    <xf numFmtId="49" fontId="7" fillId="4" borderId="9" xfId="1" applyNumberFormat="1" applyFont="1" applyFill="1" applyBorder="1" applyProtection="1"/>
    <xf numFmtId="1" fontId="8" fillId="4" borderId="8" xfId="1" applyNumberFormat="1" applyFont="1" applyFill="1" applyBorder="1" applyAlignment="1" applyProtection="1">
      <alignment horizontal="left" wrapText="1"/>
    </xf>
    <xf numFmtId="49" fontId="7" fillId="4" borderId="8" xfId="1" applyNumberFormat="1" applyFont="1" applyFill="1" applyBorder="1" applyProtection="1"/>
    <xf numFmtId="49" fontId="8" fillId="4" borderId="9" xfId="1" applyNumberFormat="1" applyFont="1" applyFill="1" applyBorder="1" applyProtection="1"/>
    <xf numFmtId="1" fontId="8" fillId="4" borderId="9" xfId="1" applyNumberFormat="1" applyFont="1" applyFill="1" applyBorder="1" applyAlignment="1" applyProtection="1">
      <alignment horizontal="left" wrapText="1"/>
    </xf>
    <xf numFmtId="0" fontId="6" fillId="4" borderId="9" xfId="1" applyFont="1" applyFill="1" applyBorder="1"/>
    <xf numFmtId="0" fontId="6" fillId="4" borderId="8" xfId="1" applyFont="1" applyFill="1" applyBorder="1" applyAlignment="1">
      <alignment wrapText="1"/>
    </xf>
    <xf numFmtId="1" fontId="5" fillId="0" borderId="8" xfId="1" applyNumberFormat="1" applyFont="1" applyFill="1" applyBorder="1" applyAlignment="1" applyProtection="1">
      <alignment horizontal="right" vertical="center" wrapText="1"/>
    </xf>
    <xf numFmtId="1" fontId="5" fillId="3" borderId="9" xfId="1" applyNumberFormat="1" applyFont="1" applyFill="1" applyBorder="1" applyAlignment="1" applyProtection="1">
      <alignment horizontal="center" wrapText="1"/>
    </xf>
    <xf numFmtId="1" fontId="5" fillId="0" borderId="9" xfId="1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5" fillId="4" borderId="1" xfId="1" applyNumberFormat="1" applyFont="1" applyFill="1" applyBorder="1" applyAlignment="1" applyProtection="1">
      <alignment horizontal="center" vertical="top" wrapText="1"/>
    </xf>
    <xf numFmtId="49" fontId="5" fillId="4" borderId="11" xfId="1" applyNumberFormat="1" applyFont="1" applyFill="1" applyBorder="1" applyAlignment="1" applyProtection="1">
      <alignment horizontal="center" vertical="top" wrapText="1"/>
    </xf>
    <xf numFmtId="49" fontId="5" fillId="4" borderId="9" xfId="1" applyNumberFormat="1" applyFont="1" applyFill="1" applyBorder="1" applyAlignment="1" applyProtection="1">
      <alignment horizontal="center" vertical="top" wrapText="1"/>
    </xf>
    <xf numFmtId="49" fontId="5" fillId="8" borderId="1" xfId="1" applyNumberFormat="1" applyFont="1" applyFill="1" applyBorder="1" applyAlignment="1" applyProtection="1">
      <alignment horizontal="center" vertical="top" wrapText="1"/>
    </xf>
    <xf numFmtId="49" fontId="5" fillId="8" borderId="9" xfId="1" applyNumberFormat="1" applyFont="1" applyFill="1" applyBorder="1" applyAlignment="1" applyProtection="1">
      <alignment horizontal="center" vertical="top" wrapText="1"/>
    </xf>
    <xf numFmtId="49" fontId="5" fillId="4" borderId="8" xfId="1" applyNumberFormat="1" applyFont="1" applyFill="1" applyBorder="1" applyAlignment="1" applyProtection="1">
      <alignment horizontal="center" vertical="top" wrapText="1"/>
    </xf>
    <xf numFmtId="49" fontId="6" fillId="4" borderId="1" xfId="1" applyNumberFormat="1" applyFont="1" applyFill="1" applyBorder="1" applyAlignment="1" applyProtection="1">
      <alignment horizontal="center" vertical="top" wrapText="1"/>
    </xf>
    <xf numFmtId="49" fontId="8" fillId="4" borderId="9" xfId="1" applyNumberFormat="1" applyFont="1" applyFill="1" applyBorder="1" applyAlignment="1" applyProtection="1">
      <alignment horizontal="center"/>
    </xf>
    <xf numFmtId="49" fontId="8" fillId="4" borderId="8" xfId="1" applyNumberFormat="1" applyFont="1" applyFill="1" applyBorder="1" applyAlignment="1" applyProtection="1">
      <alignment horizontal="center"/>
    </xf>
    <xf numFmtId="49" fontId="5" fillId="4" borderId="7" xfId="1" applyNumberFormat="1" applyFont="1" applyFill="1" applyBorder="1" applyAlignment="1" applyProtection="1">
      <alignment horizontal="center" vertical="top" wrapText="1"/>
    </xf>
    <xf numFmtId="0" fontId="1" fillId="4" borderId="9" xfId="1" applyFont="1" applyFill="1" applyBorder="1" applyAlignment="1" applyProtection="1">
      <alignment horizontal="center" vertical="top" wrapText="1"/>
    </xf>
    <xf numFmtId="0" fontId="1" fillId="4" borderId="9" xfId="1" applyFont="1" applyFill="1" applyBorder="1" applyAlignment="1" applyProtection="1">
      <alignment horizontal="center" vertical="top"/>
    </xf>
    <xf numFmtId="49" fontId="8" fillId="4" borderId="14" xfId="1" applyNumberFormat="1" applyFont="1" applyFill="1" applyBorder="1" applyAlignment="1" applyProtection="1">
      <alignment horizontal="center"/>
    </xf>
    <xf numFmtId="49" fontId="8" fillId="4" borderId="16" xfId="1" applyNumberFormat="1" applyFont="1" applyFill="1" applyBorder="1" applyAlignment="1" applyProtection="1">
      <alignment horizontal="center"/>
    </xf>
    <xf numFmtId="49" fontId="8" fillId="4" borderId="6" xfId="1" applyNumberFormat="1" applyFont="1" applyFill="1" applyBorder="1" applyAlignment="1" applyProtection="1">
      <alignment horizontal="center"/>
    </xf>
    <xf numFmtId="49" fontId="8" fillId="4" borderId="2" xfId="1" applyNumberFormat="1" applyFont="1" applyFill="1" applyBorder="1" applyAlignment="1" applyProtection="1">
      <alignment horizontal="center"/>
    </xf>
    <xf numFmtId="49" fontId="11" fillId="0" borderId="1" xfId="1" applyNumberFormat="1" applyFont="1" applyBorder="1" applyAlignment="1" applyProtection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49" fontId="11" fillId="0" borderId="3" xfId="1" applyNumberFormat="1" applyFont="1" applyBorder="1" applyAlignment="1" applyProtection="1">
      <alignment horizontal="center" vertical="center" wrapText="1"/>
    </xf>
    <xf numFmtId="49" fontId="11" fillId="0" borderId="4" xfId="1" applyNumberFormat="1" applyFont="1" applyBorder="1" applyAlignment="1" applyProtection="1">
      <alignment horizontal="center" vertical="center" wrapText="1"/>
    </xf>
    <xf numFmtId="49" fontId="11" fillId="0" borderId="5" xfId="1" applyNumberFormat="1" applyFont="1" applyBorder="1" applyAlignment="1" applyProtection="1">
      <alignment horizontal="center" vertical="center" wrapText="1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0" borderId="6" xfId="1" applyNumberFormat="1" applyFont="1" applyBorder="1" applyAlignment="1" applyProtection="1">
      <alignment horizontal="center" vertical="center" wrapText="1"/>
    </xf>
    <xf numFmtId="49" fontId="11" fillId="0" borderId="0" xfId="1" applyNumberFormat="1" applyFont="1" applyBorder="1" applyAlignment="1" applyProtection="1">
      <alignment horizontal="center" vertical="center" wrapText="1"/>
    </xf>
    <xf numFmtId="49" fontId="11" fillId="0" borderId="7" xfId="1" applyNumberFormat="1" applyFont="1" applyBorder="1" applyAlignment="1" applyProtection="1">
      <alignment horizontal="center" vertical="center" wrapText="1"/>
    </xf>
    <xf numFmtId="49" fontId="11" fillId="0" borderId="8" xfId="1" applyNumberFormat="1" applyFont="1" applyBorder="1" applyAlignment="1" applyProtection="1">
      <alignment horizontal="center" vertical="center" wrapText="1"/>
    </xf>
    <xf numFmtId="49" fontId="11" fillId="2" borderId="8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49" fontId="11" fillId="0" borderId="1" xfId="1" applyNumberFormat="1" applyFont="1" applyBorder="1" applyAlignment="1" applyProtection="1">
      <alignment horizontal="center" vertical="center" wrapText="1"/>
    </xf>
    <xf numFmtId="49" fontId="11" fillId="0" borderId="1" xfId="1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O15" sqref="O15"/>
    </sheetView>
  </sheetViews>
  <sheetFormatPr defaultRowHeight="15" x14ac:dyDescent="0.25"/>
  <cols>
    <col min="1" max="1" width="45.7109375" customWidth="1"/>
    <col min="2" max="2" width="7.42578125" customWidth="1"/>
    <col min="3" max="3" width="23.28515625" customWidth="1"/>
  </cols>
  <sheetData>
    <row r="1" spans="1:10" x14ac:dyDescent="0.25">
      <c r="A1" s="47" t="s">
        <v>136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15" customHeight="1" x14ac:dyDescent="0.25">
      <c r="A3" s="65" t="s">
        <v>0</v>
      </c>
      <c r="B3" s="66" t="s">
        <v>1</v>
      </c>
      <c r="C3" s="65" t="s">
        <v>2</v>
      </c>
      <c r="D3" s="67" t="s">
        <v>3</v>
      </c>
      <c r="E3" s="68"/>
      <c r="F3" s="68"/>
      <c r="G3" s="68"/>
      <c r="H3" s="69"/>
    </row>
    <row r="4" spans="1:10" ht="15" customHeight="1" x14ac:dyDescent="0.25">
      <c r="A4" s="70"/>
      <c r="B4" s="71"/>
      <c r="C4" s="70"/>
      <c r="D4" s="72" t="s">
        <v>4</v>
      </c>
      <c r="E4" s="73"/>
      <c r="F4" s="73"/>
      <c r="G4" s="73"/>
      <c r="H4" s="74"/>
    </row>
    <row r="5" spans="1:10" x14ac:dyDescent="0.25">
      <c r="A5" s="75"/>
      <c r="B5" s="76"/>
      <c r="C5" s="75"/>
      <c r="D5" s="77" t="s">
        <v>5</v>
      </c>
      <c r="E5" s="78" t="s">
        <v>6</v>
      </c>
      <c r="F5" s="77" t="s">
        <v>7</v>
      </c>
      <c r="G5" s="77" t="s">
        <v>8</v>
      </c>
      <c r="H5" s="79" t="s">
        <v>9</v>
      </c>
    </row>
    <row r="6" spans="1:10" x14ac:dyDescent="0.25">
      <c r="A6" s="1">
        <v>1</v>
      </c>
      <c r="B6" s="1">
        <v>2</v>
      </c>
      <c r="C6" s="2">
        <v>3</v>
      </c>
      <c r="D6" s="3" t="s">
        <v>10</v>
      </c>
      <c r="E6" s="3" t="s">
        <v>11</v>
      </c>
      <c r="F6" s="3" t="s">
        <v>12</v>
      </c>
      <c r="G6" s="3" t="s">
        <v>13</v>
      </c>
      <c r="H6" s="45">
        <v>11</v>
      </c>
    </row>
    <row r="7" spans="1:10" ht="15.75" thickBot="1" x14ac:dyDescent="0.3">
      <c r="A7" s="4" t="s">
        <v>14</v>
      </c>
      <c r="B7" s="5" t="s">
        <v>15</v>
      </c>
      <c r="C7" s="49" t="s">
        <v>16</v>
      </c>
      <c r="D7" s="6">
        <f t="shared" ref="D7:H7" si="0">SUM(D13:D40)</f>
        <v>59</v>
      </c>
      <c r="E7" s="6">
        <f t="shared" si="0"/>
        <v>49</v>
      </c>
      <c r="F7" s="6">
        <f t="shared" si="0"/>
        <v>31</v>
      </c>
      <c r="G7" s="6">
        <f t="shared" si="0"/>
        <v>30</v>
      </c>
      <c r="H7" s="6">
        <f t="shared" si="0"/>
        <v>290</v>
      </c>
    </row>
    <row r="8" spans="1:10" x14ac:dyDescent="0.25">
      <c r="A8" s="7" t="s">
        <v>17</v>
      </c>
      <c r="B8" s="8" t="s">
        <v>18</v>
      </c>
      <c r="C8" s="50" t="s">
        <v>16</v>
      </c>
      <c r="D8" s="9">
        <v>0</v>
      </c>
      <c r="E8" s="9">
        <v>0</v>
      </c>
      <c r="F8" s="9">
        <v>0</v>
      </c>
      <c r="G8" s="9">
        <v>1</v>
      </c>
      <c r="H8" s="10">
        <f>B8-D8-E8-F8-G8</f>
        <v>1</v>
      </c>
    </row>
    <row r="9" spans="1:10" ht="15.75" thickBot="1" x14ac:dyDescent="0.3">
      <c r="A9" s="11" t="s">
        <v>19</v>
      </c>
      <c r="B9" s="12" t="s">
        <v>20</v>
      </c>
      <c r="C9" s="51" t="s">
        <v>16</v>
      </c>
      <c r="D9" s="9">
        <v>0</v>
      </c>
      <c r="E9" s="9">
        <v>0</v>
      </c>
      <c r="F9" s="9">
        <v>0</v>
      </c>
      <c r="G9" s="9">
        <v>1</v>
      </c>
      <c r="H9" s="10">
        <f>B9-D9-E9-F9-G9</f>
        <v>2</v>
      </c>
    </row>
    <row r="10" spans="1:10" ht="15.75" thickBot="1" x14ac:dyDescent="0.3">
      <c r="A10" s="13" t="s">
        <v>21</v>
      </c>
      <c r="B10" s="14" t="s">
        <v>22</v>
      </c>
      <c r="C10" s="52" t="s">
        <v>16</v>
      </c>
      <c r="D10" s="9">
        <v>0</v>
      </c>
      <c r="E10" s="9">
        <v>0</v>
      </c>
      <c r="F10" s="9">
        <v>0</v>
      </c>
      <c r="G10" s="9">
        <v>0</v>
      </c>
      <c r="H10" s="15">
        <f>B10-D10-E10-F10-G10</f>
        <v>4</v>
      </c>
    </row>
    <row r="11" spans="1:10" x14ac:dyDescent="0.25">
      <c r="A11" s="16" t="s">
        <v>23</v>
      </c>
      <c r="B11" s="17" t="s">
        <v>24</v>
      </c>
      <c r="C11" s="52" t="s">
        <v>16</v>
      </c>
      <c r="D11" s="9">
        <v>0</v>
      </c>
      <c r="E11" s="9">
        <v>0</v>
      </c>
      <c r="F11" s="9">
        <v>0</v>
      </c>
      <c r="G11" s="9">
        <v>0</v>
      </c>
      <c r="H11" s="15">
        <f>B11-D11-E11-F11-G11</f>
        <v>5</v>
      </c>
    </row>
    <row r="12" spans="1:10" ht="15.75" thickBot="1" x14ac:dyDescent="0.3">
      <c r="A12" s="13" t="s">
        <v>25</v>
      </c>
      <c r="B12" s="18" t="s">
        <v>26</v>
      </c>
      <c r="C12" s="53" t="s">
        <v>16</v>
      </c>
      <c r="D12" s="9">
        <v>0</v>
      </c>
      <c r="E12" s="9">
        <v>0</v>
      </c>
      <c r="F12" s="9">
        <v>0</v>
      </c>
      <c r="G12" s="9">
        <v>0</v>
      </c>
      <c r="H12" s="15">
        <f>B12-D12-E12-F12-G12</f>
        <v>6</v>
      </c>
    </row>
    <row r="13" spans="1:10" x14ac:dyDescent="0.25">
      <c r="A13" s="19" t="s">
        <v>27</v>
      </c>
      <c r="B13" s="20" t="s">
        <v>22</v>
      </c>
      <c r="C13" s="54" t="s">
        <v>28</v>
      </c>
      <c r="D13" s="9"/>
      <c r="E13" s="9"/>
      <c r="F13" s="9"/>
      <c r="G13" s="9"/>
      <c r="H13" s="21">
        <f>B13-D13-E13-F13-G13</f>
        <v>4</v>
      </c>
    </row>
    <row r="14" spans="1:10" x14ac:dyDescent="0.25">
      <c r="A14" s="22" t="s">
        <v>29</v>
      </c>
      <c r="B14" s="23" t="s">
        <v>24</v>
      </c>
      <c r="C14" s="51" t="s">
        <v>30</v>
      </c>
      <c r="D14" s="9"/>
      <c r="E14" s="9">
        <v>2</v>
      </c>
      <c r="F14" s="9"/>
      <c r="G14" s="9"/>
      <c r="H14" s="21">
        <f>B14-D14-E14-F14-G14</f>
        <v>3</v>
      </c>
    </row>
    <row r="15" spans="1:10" x14ac:dyDescent="0.25">
      <c r="A15" s="22" t="s">
        <v>31</v>
      </c>
      <c r="B15" s="23" t="s">
        <v>26</v>
      </c>
      <c r="C15" s="51" t="s">
        <v>32</v>
      </c>
      <c r="D15" s="9"/>
      <c r="E15" s="9"/>
      <c r="F15" s="9">
        <v>1</v>
      </c>
      <c r="G15" s="9">
        <v>2</v>
      </c>
      <c r="H15" s="21">
        <f>B15-D15-E15-F15-G15</f>
        <v>3</v>
      </c>
    </row>
    <row r="16" spans="1:10" x14ac:dyDescent="0.25">
      <c r="A16" s="22" t="s">
        <v>33</v>
      </c>
      <c r="B16" s="23" t="s">
        <v>34</v>
      </c>
      <c r="C16" s="51" t="s">
        <v>35</v>
      </c>
      <c r="D16" s="9"/>
      <c r="E16" s="9"/>
      <c r="F16" s="9">
        <v>1</v>
      </c>
      <c r="G16" s="9"/>
      <c r="H16" s="21">
        <f>B16-D16-E16-F16-G16</f>
        <v>6</v>
      </c>
    </row>
    <row r="17" spans="1:8" x14ac:dyDescent="0.25">
      <c r="A17" s="22" t="s">
        <v>36</v>
      </c>
      <c r="B17" s="23" t="s">
        <v>37</v>
      </c>
      <c r="C17" s="51" t="s">
        <v>38</v>
      </c>
      <c r="D17" s="9">
        <v>1</v>
      </c>
      <c r="E17" s="9">
        <v>2</v>
      </c>
      <c r="F17" s="9">
        <v>3</v>
      </c>
      <c r="G17" s="9">
        <v>3</v>
      </c>
      <c r="H17" s="21">
        <f>B17-D17-E17-F17-G17</f>
        <v>-1</v>
      </c>
    </row>
    <row r="18" spans="1:8" x14ac:dyDescent="0.25">
      <c r="A18" s="22" t="s">
        <v>39</v>
      </c>
      <c r="B18" s="23" t="s">
        <v>40</v>
      </c>
      <c r="C18" s="51" t="s">
        <v>41</v>
      </c>
      <c r="D18" s="9">
        <v>2</v>
      </c>
      <c r="E18" s="9">
        <v>4</v>
      </c>
      <c r="F18" s="9">
        <v>3</v>
      </c>
      <c r="G18" s="9">
        <v>2</v>
      </c>
      <c r="H18" s="21">
        <f>B18-D18-E18-F18-G18</f>
        <v>-2</v>
      </c>
    </row>
    <row r="19" spans="1:8" x14ac:dyDescent="0.25">
      <c r="A19" s="22" t="s">
        <v>42</v>
      </c>
      <c r="B19" s="23">
        <v>10</v>
      </c>
      <c r="C19" s="51" t="s">
        <v>43</v>
      </c>
      <c r="D19" s="9">
        <v>2</v>
      </c>
      <c r="E19" s="9">
        <v>3</v>
      </c>
      <c r="F19" s="9"/>
      <c r="G19" s="9">
        <v>2</v>
      </c>
      <c r="H19" s="21">
        <f>B19-D19-E19-F19-G19</f>
        <v>3</v>
      </c>
    </row>
    <row r="20" spans="1:8" x14ac:dyDescent="0.25">
      <c r="A20" s="24" t="s">
        <v>44</v>
      </c>
      <c r="B20" s="5">
        <v>11</v>
      </c>
      <c r="C20" s="51" t="s">
        <v>45</v>
      </c>
      <c r="D20" s="9"/>
      <c r="E20" s="9">
        <v>1</v>
      </c>
      <c r="F20" s="9">
        <v>1</v>
      </c>
      <c r="G20" s="9">
        <v>1</v>
      </c>
      <c r="H20" s="21">
        <f>B20-D20-E20-F20-G20</f>
        <v>8</v>
      </c>
    </row>
    <row r="21" spans="1:8" x14ac:dyDescent="0.25">
      <c r="A21" s="22" t="s">
        <v>46</v>
      </c>
      <c r="B21" s="23">
        <v>12</v>
      </c>
      <c r="C21" s="51" t="s">
        <v>47</v>
      </c>
      <c r="D21" s="9"/>
      <c r="E21" s="9">
        <v>2</v>
      </c>
      <c r="F21" s="9">
        <v>1</v>
      </c>
      <c r="G21" s="9">
        <v>2</v>
      </c>
      <c r="H21" s="21">
        <f>B21-D21-E21-F21-G21</f>
        <v>7</v>
      </c>
    </row>
    <row r="22" spans="1:8" x14ac:dyDescent="0.25">
      <c r="A22" s="22" t="s">
        <v>48</v>
      </c>
      <c r="B22" s="23">
        <v>13</v>
      </c>
      <c r="C22" s="51" t="s">
        <v>49</v>
      </c>
      <c r="D22" s="9"/>
      <c r="E22" s="9"/>
      <c r="F22" s="9"/>
      <c r="G22" s="9">
        <v>1</v>
      </c>
      <c r="H22" s="21">
        <f>B22-D22-E22-F22-G22</f>
        <v>12</v>
      </c>
    </row>
    <row r="23" spans="1:8" x14ac:dyDescent="0.25">
      <c r="A23" s="22" t="s">
        <v>50</v>
      </c>
      <c r="B23" s="23">
        <v>14</v>
      </c>
      <c r="C23" s="51" t="s">
        <v>51</v>
      </c>
      <c r="D23" s="9">
        <v>2</v>
      </c>
      <c r="E23" s="9">
        <v>2</v>
      </c>
      <c r="F23" s="9">
        <v>3</v>
      </c>
      <c r="G23" s="9">
        <v>1</v>
      </c>
      <c r="H23" s="21">
        <f>B23-D23-E23-F23-G23</f>
        <v>6</v>
      </c>
    </row>
    <row r="24" spans="1:8" x14ac:dyDescent="0.25">
      <c r="A24" s="22" t="s">
        <v>52</v>
      </c>
      <c r="B24" s="23">
        <v>15</v>
      </c>
      <c r="C24" s="51" t="s">
        <v>53</v>
      </c>
      <c r="D24" s="9"/>
      <c r="E24" s="9"/>
      <c r="F24" s="9"/>
      <c r="G24" s="9">
        <v>1</v>
      </c>
      <c r="H24" s="21">
        <f>B24-D24-E24-F24-G24</f>
        <v>14</v>
      </c>
    </row>
    <row r="25" spans="1:8" x14ac:dyDescent="0.25">
      <c r="A25" s="22" t="s">
        <v>54</v>
      </c>
      <c r="B25" s="23">
        <v>16</v>
      </c>
      <c r="C25" s="51" t="s">
        <v>55</v>
      </c>
      <c r="D25" s="9">
        <v>2</v>
      </c>
      <c r="E25" s="9">
        <v>3</v>
      </c>
      <c r="F25" s="9"/>
      <c r="G25" s="9">
        <v>1</v>
      </c>
      <c r="H25" s="21">
        <f>B25-D25-E25-F25-G25</f>
        <v>10</v>
      </c>
    </row>
    <row r="26" spans="1:8" x14ac:dyDescent="0.25">
      <c r="A26" s="24" t="s">
        <v>56</v>
      </c>
      <c r="B26" s="5">
        <v>17</v>
      </c>
      <c r="C26" s="51" t="s">
        <v>57</v>
      </c>
      <c r="D26" s="9">
        <v>19</v>
      </c>
      <c r="E26" s="9">
        <v>4</v>
      </c>
      <c r="F26" s="9">
        <v>1</v>
      </c>
      <c r="G26" s="9"/>
      <c r="H26" s="21">
        <f>B26-D26-E26-F26-G26</f>
        <v>-7</v>
      </c>
    </row>
    <row r="27" spans="1:8" x14ac:dyDescent="0.25">
      <c r="A27" s="24" t="s">
        <v>58</v>
      </c>
      <c r="B27" s="5">
        <v>18</v>
      </c>
      <c r="C27" s="55" t="s">
        <v>59</v>
      </c>
      <c r="D27" s="9"/>
      <c r="E27" s="9"/>
      <c r="F27" s="9"/>
      <c r="G27" s="9"/>
      <c r="H27" s="21">
        <f>B27-D27-E27-F27-G27</f>
        <v>18</v>
      </c>
    </row>
    <row r="28" spans="1:8" x14ac:dyDescent="0.25">
      <c r="A28" s="22" t="s">
        <v>60</v>
      </c>
      <c r="B28" s="23">
        <v>19</v>
      </c>
      <c r="C28" s="51" t="s">
        <v>61</v>
      </c>
      <c r="D28" s="9">
        <v>7</v>
      </c>
      <c r="E28" s="9">
        <v>9</v>
      </c>
      <c r="F28" s="9">
        <v>4</v>
      </c>
      <c r="G28" s="9">
        <v>2</v>
      </c>
      <c r="H28" s="21">
        <f>B28-D28-E28-F28-G28</f>
        <v>-3</v>
      </c>
    </row>
    <row r="29" spans="1:8" x14ac:dyDescent="0.25">
      <c r="A29" s="22" t="s">
        <v>62</v>
      </c>
      <c r="B29" s="23">
        <v>20</v>
      </c>
      <c r="C29" s="51" t="s">
        <v>63</v>
      </c>
      <c r="D29" s="9">
        <v>2</v>
      </c>
      <c r="E29" s="9">
        <v>2</v>
      </c>
      <c r="F29" s="9">
        <v>2</v>
      </c>
      <c r="G29" s="9"/>
      <c r="H29" s="21">
        <f>B29-D29-E29-F29-G29</f>
        <v>14</v>
      </c>
    </row>
    <row r="30" spans="1:8" x14ac:dyDescent="0.25">
      <c r="A30" s="22" t="s">
        <v>64</v>
      </c>
      <c r="B30" s="23">
        <v>21</v>
      </c>
      <c r="C30" s="51" t="s">
        <v>65</v>
      </c>
      <c r="D30" s="9">
        <v>6</v>
      </c>
      <c r="E30" s="9">
        <v>3</v>
      </c>
      <c r="F30" s="9">
        <v>1</v>
      </c>
      <c r="G30" s="9">
        <v>1</v>
      </c>
      <c r="H30" s="21">
        <f>B30-D30-E30-F30-G30</f>
        <v>10</v>
      </c>
    </row>
    <row r="31" spans="1:8" x14ac:dyDescent="0.25">
      <c r="A31" s="22" t="s">
        <v>66</v>
      </c>
      <c r="B31" s="23">
        <v>22</v>
      </c>
      <c r="C31" s="51" t="s">
        <v>67</v>
      </c>
      <c r="D31" s="9">
        <v>2</v>
      </c>
      <c r="E31" s="9">
        <v>1</v>
      </c>
      <c r="F31" s="9">
        <v>3</v>
      </c>
      <c r="G31" s="9">
        <v>2</v>
      </c>
      <c r="H31" s="21">
        <f>B31-D31-E31-F31-G31</f>
        <v>14</v>
      </c>
    </row>
    <row r="32" spans="1:8" x14ac:dyDescent="0.25">
      <c r="A32" s="22" t="s">
        <v>68</v>
      </c>
      <c r="B32" s="23">
        <v>23</v>
      </c>
      <c r="C32" s="51" t="s">
        <v>69</v>
      </c>
      <c r="D32" s="9"/>
      <c r="E32" s="9">
        <v>7</v>
      </c>
      <c r="F32" s="9">
        <v>4</v>
      </c>
      <c r="G32" s="9">
        <v>1</v>
      </c>
      <c r="H32" s="21">
        <f>B32-D32-E32-F32-G32</f>
        <v>11</v>
      </c>
    </row>
    <row r="33" spans="1:8" x14ac:dyDescent="0.25">
      <c r="A33" s="22" t="s">
        <v>70</v>
      </c>
      <c r="B33" s="23">
        <v>24</v>
      </c>
      <c r="C33" s="51" t="s">
        <v>71</v>
      </c>
      <c r="D33" s="9">
        <v>4</v>
      </c>
      <c r="E33" s="9"/>
      <c r="F33" s="9"/>
      <c r="G33" s="9"/>
      <c r="H33" s="21">
        <f>B33-D33-E33-F33-G33</f>
        <v>20</v>
      </c>
    </row>
    <row r="34" spans="1:8" x14ac:dyDescent="0.25">
      <c r="A34" s="22" t="s">
        <v>72</v>
      </c>
      <c r="B34" s="23">
        <v>25</v>
      </c>
      <c r="C34" s="49" t="s">
        <v>73</v>
      </c>
      <c r="D34" s="9">
        <v>4</v>
      </c>
      <c r="E34" s="9">
        <v>2</v>
      </c>
      <c r="F34" s="9">
        <v>1</v>
      </c>
      <c r="G34" s="9"/>
      <c r="H34" s="21">
        <f>B34-D34-E34-F34-G34</f>
        <v>18</v>
      </c>
    </row>
    <row r="35" spans="1:8" x14ac:dyDescent="0.25">
      <c r="A35" s="25" t="s">
        <v>74</v>
      </c>
      <c r="B35" s="5">
        <v>26</v>
      </c>
      <c r="C35" s="56" t="s">
        <v>75</v>
      </c>
      <c r="D35" s="9"/>
      <c r="E35" s="9">
        <v>1</v>
      </c>
      <c r="F35" s="9"/>
      <c r="G35" s="9"/>
      <c r="H35" s="21">
        <f>B35-D35-E35-F35-G35</f>
        <v>25</v>
      </c>
    </row>
    <row r="36" spans="1:8" x14ac:dyDescent="0.25">
      <c r="A36" s="26" t="s">
        <v>76</v>
      </c>
      <c r="B36" s="5" t="s">
        <v>77</v>
      </c>
      <c r="C36" s="57"/>
      <c r="D36" s="9"/>
      <c r="E36" s="9"/>
      <c r="F36" s="9"/>
      <c r="G36" s="9"/>
      <c r="H36" s="21">
        <f>B36-D36-E36-F36-G36</f>
        <v>27</v>
      </c>
    </row>
    <row r="37" spans="1:8" x14ac:dyDescent="0.25">
      <c r="A37" s="27" t="s">
        <v>78</v>
      </c>
      <c r="B37" s="23" t="s">
        <v>79</v>
      </c>
      <c r="C37" s="54" t="s">
        <v>80</v>
      </c>
      <c r="D37" s="9">
        <v>4</v>
      </c>
      <c r="E37" s="9"/>
      <c r="F37" s="9"/>
      <c r="G37" s="9"/>
      <c r="H37" s="21">
        <f>B37-D37-E37-F37-G37</f>
        <v>24</v>
      </c>
    </row>
    <row r="38" spans="1:8" x14ac:dyDescent="0.25">
      <c r="A38" s="28" t="s">
        <v>81</v>
      </c>
      <c r="B38" s="5" t="s">
        <v>82</v>
      </c>
      <c r="C38" s="58" t="s">
        <v>83</v>
      </c>
      <c r="D38" s="9">
        <v>1</v>
      </c>
      <c r="E38" s="9">
        <v>1</v>
      </c>
      <c r="F38" s="9">
        <v>2</v>
      </c>
      <c r="G38" s="9">
        <v>2</v>
      </c>
      <c r="H38" s="21">
        <f>B38-D38-E38-F38-G38</f>
        <v>23</v>
      </c>
    </row>
    <row r="39" spans="1:8" ht="15.75" thickBot="1" x14ac:dyDescent="0.3">
      <c r="A39" s="27" t="s">
        <v>84</v>
      </c>
      <c r="B39" s="5" t="s">
        <v>85</v>
      </c>
      <c r="C39" s="49" t="s">
        <v>86</v>
      </c>
      <c r="D39" s="29"/>
      <c r="E39" s="29"/>
      <c r="F39" s="29"/>
      <c r="G39" s="30"/>
      <c r="H39" s="21">
        <f>B39-D39-E39-F39-G39</f>
        <v>30</v>
      </c>
    </row>
    <row r="40" spans="1:8" x14ac:dyDescent="0.25">
      <c r="A40" s="31" t="s">
        <v>87</v>
      </c>
      <c r="B40" s="23" t="s">
        <v>88</v>
      </c>
      <c r="C40" s="59"/>
      <c r="D40" s="32">
        <f t="shared" ref="D40:H40" si="1">SUM(D41:D62)</f>
        <v>1</v>
      </c>
      <c r="E40" s="32">
        <f t="shared" si="1"/>
        <v>0</v>
      </c>
      <c r="F40" s="32">
        <f t="shared" si="1"/>
        <v>0</v>
      </c>
      <c r="G40" s="32">
        <f t="shared" si="1"/>
        <v>6</v>
      </c>
      <c r="H40" s="32">
        <f t="shared" si="1"/>
        <v>-7</v>
      </c>
    </row>
    <row r="41" spans="1:8" x14ac:dyDescent="0.25">
      <c r="A41" s="31" t="s">
        <v>89</v>
      </c>
      <c r="B41" s="33"/>
      <c r="C41" s="60" t="s">
        <v>90</v>
      </c>
      <c r="D41" s="34"/>
      <c r="E41" s="34"/>
      <c r="F41" s="34"/>
      <c r="G41" s="34"/>
      <c r="H41" s="21">
        <f>B41-D41-E41-F41-G41</f>
        <v>0</v>
      </c>
    </row>
    <row r="42" spans="1:8" x14ac:dyDescent="0.25">
      <c r="A42" s="31" t="s">
        <v>91</v>
      </c>
      <c r="B42" s="33"/>
      <c r="C42" s="60" t="s">
        <v>92</v>
      </c>
      <c r="D42" s="34"/>
      <c r="E42" s="34"/>
      <c r="F42" s="34"/>
      <c r="G42" s="34"/>
      <c r="H42" s="21">
        <f>B42-D42-E42-F42-G42</f>
        <v>0</v>
      </c>
    </row>
    <row r="43" spans="1:8" x14ac:dyDescent="0.25">
      <c r="A43" s="25" t="s">
        <v>93</v>
      </c>
      <c r="B43" s="33"/>
      <c r="C43" s="61" t="s">
        <v>94</v>
      </c>
      <c r="D43" s="34"/>
      <c r="E43" s="34"/>
      <c r="F43" s="34"/>
      <c r="G43" s="34"/>
      <c r="H43" s="21">
        <f>B43-D43-E43-F43-G43</f>
        <v>0</v>
      </c>
    </row>
    <row r="44" spans="1:8" x14ac:dyDescent="0.25">
      <c r="A44" s="31" t="s">
        <v>95</v>
      </c>
      <c r="B44" s="33"/>
      <c r="C44" s="60" t="s">
        <v>96</v>
      </c>
      <c r="D44" s="34"/>
      <c r="E44" s="34"/>
      <c r="F44" s="34"/>
      <c r="G44" s="34"/>
      <c r="H44" s="21">
        <f>B44-D44-E44-F44-G44</f>
        <v>0</v>
      </c>
    </row>
    <row r="45" spans="1:8" x14ac:dyDescent="0.25">
      <c r="A45" s="31" t="s">
        <v>97</v>
      </c>
      <c r="B45" s="35"/>
      <c r="C45" s="60" t="s">
        <v>98</v>
      </c>
      <c r="D45" s="34"/>
      <c r="E45" s="34"/>
      <c r="F45" s="34"/>
      <c r="G45" s="34"/>
      <c r="H45" s="21">
        <f>B45-D45-E45-F45-G45</f>
        <v>0</v>
      </c>
    </row>
    <row r="46" spans="1:8" x14ac:dyDescent="0.25">
      <c r="A46" s="31" t="s">
        <v>99</v>
      </c>
      <c r="B46" s="35"/>
      <c r="C46" s="60" t="s">
        <v>100</v>
      </c>
      <c r="D46" s="34"/>
      <c r="E46" s="34"/>
      <c r="F46" s="34"/>
      <c r="G46" s="34"/>
      <c r="H46" s="21">
        <f>B46-D46-E46-F46-G46</f>
        <v>0</v>
      </c>
    </row>
    <row r="47" spans="1:8" x14ac:dyDescent="0.25">
      <c r="A47" s="25" t="s">
        <v>101</v>
      </c>
      <c r="B47" s="35"/>
      <c r="C47" s="61" t="s">
        <v>102</v>
      </c>
      <c r="D47" s="34"/>
      <c r="E47" s="34"/>
      <c r="F47" s="34"/>
      <c r="G47" s="34"/>
      <c r="H47" s="21">
        <f>B47-D47-E47-F47-G47</f>
        <v>0</v>
      </c>
    </row>
    <row r="48" spans="1:8" ht="15.75" x14ac:dyDescent="0.25">
      <c r="A48" s="36" t="s">
        <v>103</v>
      </c>
      <c r="B48" s="35"/>
      <c r="C48" s="61" t="s">
        <v>104</v>
      </c>
      <c r="D48" s="34"/>
      <c r="E48" s="34"/>
      <c r="F48" s="34"/>
      <c r="G48" s="34"/>
      <c r="H48" s="21">
        <f>B48-D48-E48-F48-G48</f>
        <v>0</v>
      </c>
    </row>
    <row r="49" spans="1:8" ht="15.75" x14ac:dyDescent="0.25">
      <c r="A49" s="36" t="s">
        <v>105</v>
      </c>
      <c r="B49" s="35"/>
      <c r="C49" s="61" t="s">
        <v>106</v>
      </c>
      <c r="D49" s="34"/>
      <c r="E49" s="34"/>
      <c r="F49" s="34"/>
      <c r="G49" s="34"/>
      <c r="H49" s="21">
        <f>B49-D49-E49-F49-G49</f>
        <v>0</v>
      </c>
    </row>
    <row r="50" spans="1:8" ht="15.75" x14ac:dyDescent="0.25">
      <c r="A50" s="36" t="s">
        <v>107</v>
      </c>
      <c r="B50" s="35"/>
      <c r="C50" s="61" t="s">
        <v>108</v>
      </c>
      <c r="D50" s="34"/>
      <c r="E50" s="34"/>
      <c r="F50" s="34"/>
      <c r="G50" s="34"/>
      <c r="H50" s="21">
        <f>B50-D50-E50-F50-G50</f>
        <v>0</v>
      </c>
    </row>
    <row r="51" spans="1:8" x14ac:dyDescent="0.25">
      <c r="A51" s="25" t="s">
        <v>109</v>
      </c>
      <c r="B51" s="35"/>
      <c r="C51" s="61" t="s">
        <v>110</v>
      </c>
      <c r="D51" s="34"/>
      <c r="E51" s="34"/>
      <c r="F51" s="34"/>
      <c r="G51" s="34"/>
      <c r="H51" s="21">
        <f>B51-D51-E51-F51-G51</f>
        <v>0</v>
      </c>
    </row>
    <row r="52" spans="1:8" x14ac:dyDescent="0.25">
      <c r="A52" s="37" t="s">
        <v>111</v>
      </c>
      <c r="B52" s="38"/>
      <c r="C52" s="56" t="s">
        <v>112</v>
      </c>
      <c r="D52" s="34"/>
      <c r="E52" s="34"/>
      <c r="F52" s="34"/>
      <c r="G52" s="34">
        <v>1</v>
      </c>
      <c r="H52" s="21">
        <f>B52-D52-E52-F52-G52</f>
        <v>-1</v>
      </c>
    </row>
    <row r="53" spans="1:8" x14ac:dyDescent="0.25">
      <c r="A53" s="39" t="s">
        <v>113</v>
      </c>
      <c r="B53" s="35"/>
      <c r="C53" s="62" t="s">
        <v>114</v>
      </c>
      <c r="D53" s="34"/>
      <c r="E53" s="34"/>
      <c r="F53" s="34"/>
      <c r="G53" s="34"/>
      <c r="H53" s="21">
        <f>B53-D53-E53-F53-G53</f>
        <v>0</v>
      </c>
    </row>
    <row r="54" spans="1:8" x14ac:dyDescent="0.25">
      <c r="A54" s="25" t="s">
        <v>115</v>
      </c>
      <c r="B54" s="35"/>
      <c r="C54" s="61" t="s">
        <v>116</v>
      </c>
      <c r="D54" s="34"/>
      <c r="E54" s="34"/>
      <c r="F54" s="34"/>
      <c r="G54" s="34"/>
      <c r="H54" s="21">
        <f>B54-D54-E54-F54-G54</f>
        <v>0</v>
      </c>
    </row>
    <row r="55" spans="1:8" x14ac:dyDescent="0.25">
      <c r="A55" s="40" t="s">
        <v>117</v>
      </c>
      <c r="B55" s="35"/>
      <c r="C55" s="56" t="s">
        <v>118</v>
      </c>
      <c r="D55" s="34"/>
      <c r="E55" s="34"/>
      <c r="F55" s="34"/>
      <c r="G55" s="34"/>
      <c r="H55" s="21">
        <f>B55-D55-E55-F55-G55</f>
        <v>0</v>
      </c>
    </row>
    <row r="56" spans="1:8" x14ac:dyDescent="0.25">
      <c r="A56" s="40" t="s">
        <v>119</v>
      </c>
      <c r="B56" s="35"/>
      <c r="C56" s="61" t="s">
        <v>120</v>
      </c>
      <c r="D56" s="34"/>
      <c r="E56" s="34"/>
      <c r="F56" s="34"/>
      <c r="G56" s="34"/>
      <c r="H56" s="21">
        <f>B56-D56-E56-F56-G56</f>
        <v>0</v>
      </c>
    </row>
    <row r="57" spans="1:8" x14ac:dyDescent="0.25">
      <c r="A57" s="40" t="s">
        <v>121</v>
      </c>
      <c r="B57" s="35"/>
      <c r="C57" s="61" t="s">
        <v>122</v>
      </c>
      <c r="D57" s="34"/>
      <c r="E57" s="34"/>
      <c r="F57" s="34"/>
      <c r="G57" s="34"/>
      <c r="H57" s="21">
        <f>B57-D57-E57-F57-G57</f>
        <v>0</v>
      </c>
    </row>
    <row r="58" spans="1:8" x14ac:dyDescent="0.25">
      <c r="A58" s="25" t="s">
        <v>123</v>
      </c>
      <c r="B58" s="35"/>
      <c r="C58" s="61" t="s">
        <v>124</v>
      </c>
      <c r="D58" s="34"/>
      <c r="E58" s="34"/>
      <c r="F58" s="34"/>
      <c r="G58" s="34"/>
      <c r="H58" s="21">
        <f>B58-D58-E58-F58-G58</f>
        <v>0</v>
      </c>
    </row>
    <row r="59" spans="1:8" x14ac:dyDescent="0.25">
      <c r="A59" s="25" t="s">
        <v>125</v>
      </c>
      <c r="B59" s="35"/>
      <c r="C59" s="61" t="s">
        <v>126</v>
      </c>
      <c r="D59" s="34">
        <v>1</v>
      </c>
      <c r="E59" s="34"/>
      <c r="F59" s="34"/>
      <c r="G59" s="34"/>
      <c r="H59" s="21">
        <f>B59-D59-E59-F59-G59</f>
        <v>-1</v>
      </c>
    </row>
    <row r="60" spans="1:8" x14ac:dyDescent="0.25">
      <c r="A60" s="25" t="s">
        <v>127</v>
      </c>
      <c r="B60" s="35"/>
      <c r="C60" s="56" t="s">
        <v>128</v>
      </c>
      <c r="D60" s="34"/>
      <c r="E60" s="34"/>
      <c r="F60" s="34"/>
      <c r="G60" s="34"/>
      <c r="H60" s="21">
        <f>B60-D60-E60-F60-G60</f>
        <v>0</v>
      </c>
    </row>
    <row r="61" spans="1:8" x14ac:dyDescent="0.25">
      <c r="A61" s="25" t="s">
        <v>129</v>
      </c>
      <c r="B61" s="35"/>
      <c r="C61" s="63" t="s">
        <v>130</v>
      </c>
      <c r="D61" s="34"/>
      <c r="E61" s="34"/>
      <c r="F61" s="34"/>
      <c r="G61" s="34"/>
      <c r="H61" s="21">
        <f>B61-D61-E61-F61-G61</f>
        <v>0</v>
      </c>
    </row>
    <row r="62" spans="1:8" x14ac:dyDescent="0.25">
      <c r="A62" s="37" t="s">
        <v>131</v>
      </c>
      <c r="B62" s="41"/>
      <c r="C62" s="64" t="s">
        <v>132</v>
      </c>
      <c r="D62" s="34"/>
      <c r="E62" s="34"/>
      <c r="F62" s="34"/>
      <c r="G62" s="34">
        <v>5</v>
      </c>
      <c r="H62" s="21">
        <f>B62-D62-E62-F62-G62</f>
        <v>-5</v>
      </c>
    </row>
    <row r="63" spans="1:8" x14ac:dyDescent="0.25">
      <c r="A63" s="42" t="s">
        <v>133</v>
      </c>
      <c r="B63" s="23"/>
      <c r="C63" s="51"/>
      <c r="D63" s="46"/>
      <c r="E63" s="46"/>
      <c r="F63" s="46"/>
      <c r="G63" s="46"/>
      <c r="H63" s="32"/>
    </row>
    <row r="64" spans="1:8" x14ac:dyDescent="0.25">
      <c r="A64" s="42" t="s">
        <v>134</v>
      </c>
      <c r="B64" s="23"/>
      <c r="C64" s="51"/>
      <c r="D64" s="46"/>
      <c r="E64" s="46"/>
      <c r="F64" s="46"/>
      <c r="G64" s="46"/>
      <c r="H64" s="32"/>
    </row>
    <row r="65" spans="1:8" ht="39" x14ac:dyDescent="0.25">
      <c r="A65" s="43" t="s">
        <v>135</v>
      </c>
      <c r="B65" s="23"/>
      <c r="C65" s="51"/>
      <c r="D65" s="44"/>
      <c r="E65" s="44"/>
      <c r="F65" s="44"/>
      <c r="G65" s="44"/>
      <c r="H65" s="32"/>
    </row>
  </sheetData>
  <mergeCells count="6">
    <mergeCell ref="D4:H4"/>
    <mergeCell ref="D3:H3"/>
    <mergeCell ref="A1:J1"/>
    <mergeCell ref="A3:A5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2023-02-09T08:14:02Z</dcterms:created>
  <dcterms:modified xsi:type="dcterms:W3CDTF">2023-02-09T08:20:34Z</dcterms:modified>
</cp:coreProperties>
</file>